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5" i="1"/>
  <c r="C24"/>
  <c r="C23"/>
  <c r="C22" s="1"/>
  <c r="C20"/>
  <c r="C19" s="1"/>
  <c r="C18" s="1"/>
  <c r="C17" s="1"/>
  <c r="E23"/>
  <c r="E22" s="1"/>
  <c r="D23"/>
  <c r="D22" s="1"/>
  <c r="E19"/>
  <c r="E18" s="1"/>
  <c r="E17" s="1"/>
  <c r="D19"/>
  <c r="D18" s="1"/>
  <c r="D17" s="1"/>
  <c r="E21" l="1"/>
  <c r="E25"/>
  <c r="D21"/>
  <c r="D25"/>
  <c r="C21"/>
  <c r="C16" s="1"/>
  <c r="C15" s="1"/>
</calcChain>
</file>

<file path=xl/sharedStrings.xml><?xml version="1.0" encoding="utf-8"?>
<sst xmlns="http://schemas.openxmlformats.org/spreadsheetml/2006/main" count="36" uniqueCount="36">
  <si>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</si>
  <si>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</si>
  <si>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</si>
  <si>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</si>
  <si>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</si>
  <si>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</si>
  <si>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</si>
  <si>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</si>
  <si>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</si>
  <si>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</si>
  <si>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</si>
  <si>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</si>
  <si>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</si>
  <si>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</si>
  <si>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</si>
  <si>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</si>
  <si>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</si>
  <si>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</si>
  <si>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</si>
  <si>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</si>
  <si>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</si>
  <si>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</si>
  <si>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</si>
  <si>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</si>
  <si>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</si>
  <si>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2024 год</t>
  </si>
  <si>
    <t/>
  </si>
  <si>
    <t>Всего источников финансирования дефицита местного бюджета</t>
  </si>
  <si>
    <t>2025 год</t>
  </si>
  <si>
    <t>Дубовского района  на 2024 год</t>
  </si>
  <si>
    <t>и на плановый период 2025 и 2026 годов"</t>
  </si>
  <si>
    <t>Источники финансирования дефицита 
бюджета Дубовского сельского поселения Дубовского района 
на 2024 год и на плановый период 2025 и 2026 годов</t>
  </si>
  <si>
    <t>2026 год</t>
  </si>
  <si>
    <t>к проекту решения Собрания депутатов</t>
  </si>
  <si>
    <t>Дубовского сельского поселения
" О внесении изменений в решение Собрания депутатов</t>
  </si>
  <si>
    <t>от _________г.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</si>
</sst>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>
      <selection activeCell="B4" sqref="B4:E5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0.28515625" style="1" customWidth="1"/>
    <col min="4" max="4" width="10.140625" style="1" customWidth="1"/>
    <col min="5" max="5" width="10.28515625" style="1" customWidth="1"/>
    <col min="6" max="16384" width="8.85546875" style="1"/>
  </cols>
  <sheetData>
    <row r="1" spans="1:5" ht="9.6" customHeight="1"/>
    <row r="2" spans="1:5">
      <c r="B2" s="9" t="s">
        <v>24</v>
      </c>
      <c r="C2" s="9"/>
      <c r="D2" s="9"/>
      <c r="E2" s="9"/>
    </row>
    <row r="3" spans="1:5">
      <c r="B3" s="9" t="s">
        <v>33</v>
      </c>
      <c r="C3" s="9"/>
      <c r="D3" s="9"/>
      <c r="E3" s="9"/>
    </row>
    <row r="4" spans="1:5">
      <c r="B4" s="13" t="s">
        <v>34</v>
      </c>
      <c r="C4" s="13"/>
      <c r="D4" s="13"/>
      <c r="E4" s="13"/>
    </row>
    <row r="5" spans="1:5">
      <c r="B5" s="13"/>
      <c r="C5" s="13"/>
      <c r="D5" s="13"/>
      <c r="E5" s="13"/>
    </row>
    <row r="6" spans="1:5">
      <c r="B6" s="9" t="s">
        <v>0</v>
      </c>
      <c r="C6" s="9"/>
      <c r="D6" s="9"/>
      <c r="E6" s="9"/>
    </row>
    <row r="7" spans="1:5">
      <c r="B7" s="9" t="s">
        <v>29</v>
      </c>
      <c r="C7" s="9"/>
      <c r="D7" s="9"/>
      <c r="E7" s="9"/>
    </row>
    <row r="8" spans="1:5">
      <c r="B8" s="9" t="s">
        <v>30</v>
      </c>
      <c r="C8" s="9"/>
      <c r="D8" s="9"/>
      <c r="E8" s="9"/>
    </row>
    <row r="9" spans="1:5">
      <c r="B9" s="5"/>
      <c r="C9" s="12" t="s">
        <v>35</v>
      </c>
      <c r="D9" s="12"/>
      <c r="E9" s="12"/>
    </row>
    <row r="11" spans="1:5" ht="50.45" customHeight="1">
      <c r="A11" s="11" t="s">
        <v>31</v>
      </c>
      <c r="B11" s="11"/>
      <c r="C11" s="11"/>
      <c r="D11" s="11"/>
      <c r="E11" s="11"/>
    </row>
    <row r="12" spans="1:5" s="2" customFormat="1">
      <c r="A12" s="10" t="s">
        <v>1</v>
      </c>
      <c r="B12" s="10"/>
      <c r="C12" s="10"/>
      <c r="D12" s="10"/>
      <c r="E12" s="10"/>
    </row>
    <row r="13" spans="1:5" s="2" customFormat="1" ht="75">
      <c r="A13" s="3" t="s">
        <v>2</v>
      </c>
      <c r="B13" s="3" t="s">
        <v>3</v>
      </c>
      <c r="C13" s="3" t="s">
        <v>25</v>
      </c>
      <c r="D13" s="3" t="s">
        <v>28</v>
      </c>
      <c r="E13" s="3" t="s">
        <v>32</v>
      </c>
    </row>
    <row r="14" spans="1:5" s="2" customFormat="1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5" s="2" customFormat="1" ht="56.25">
      <c r="A15" s="6" t="s">
        <v>4</v>
      </c>
      <c r="B15" s="6" t="s">
        <v>5</v>
      </c>
      <c r="C15" s="7">
        <f>C16</f>
        <v>1880.9000000000015</v>
      </c>
      <c r="D15" s="7">
        <v>0</v>
      </c>
      <c r="E15" s="7">
        <v>0</v>
      </c>
    </row>
    <row r="16" spans="1:5" s="2" customFormat="1" ht="37.5">
      <c r="A16" s="6" t="s">
        <v>6</v>
      </c>
      <c r="B16" s="6" t="s">
        <v>7</v>
      </c>
      <c r="C16" s="7">
        <f>C21-C20</f>
        <v>1880.9000000000015</v>
      </c>
      <c r="D16" s="7">
        <v>0</v>
      </c>
      <c r="E16" s="7">
        <v>0</v>
      </c>
    </row>
    <row r="17" spans="1:5" s="2" customFormat="1" ht="21" customHeight="1">
      <c r="A17" s="6" t="s">
        <v>8</v>
      </c>
      <c r="B17" s="6" t="s">
        <v>9</v>
      </c>
      <c r="C17" s="7">
        <f t="shared" ref="C17:E19" si="0">C18</f>
        <v>23959.5</v>
      </c>
      <c r="D17" s="7">
        <f t="shared" si="0"/>
        <v>21076.3</v>
      </c>
      <c r="E17" s="7">
        <f t="shared" si="0"/>
        <v>20799.599999999999</v>
      </c>
    </row>
    <row r="18" spans="1:5" s="2" customFormat="1" ht="37.5">
      <c r="A18" s="6" t="s">
        <v>10</v>
      </c>
      <c r="B18" s="6" t="s">
        <v>11</v>
      </c>
      <c r="C18" s="7">
        <f t="shared" si="0"/>
        <v>23959.5</v>
      </c>
      <c r="D18" s="7">
        <f t="shared" si="0"/>
        <v>21076.3</v>
      </c>
      <c r="E18" s="7">
        <f t="shared" si="0"/>
        <v>20799.599999999999</v>
      </c>
    </row>
    <row r="19" spans="1:5" s="2" customFormat="1" ht="37.5">
      <c r="A19" s="6" t="s">
        <v>12</v>
      </c>
      <c r="B19" s="6" t="s">
        <v>13</v>
      </c>
      <c r="C19" s="7">
        <f t="shared" si="0"/>
        <v>23959.5</v>
      </c>
      <c r="D19" s="7">
        <f t="shared" si="0"/>
        <v>21076.3</v>
      </c>
      <c r="E19" s="7">
        <f t="shared" si="0"/>
        <v>20799.599999999999</v>
      </c>
    </row>
    <row r="20" spans="1:5" s="2" customFormat="1" ht="56.25">
      <c r="A20" s="6" t="s">
        <v>14</v>
      </c>
      <c r="B20" s="6" t="s">
        <v>15</v>
      </c>
      <c r="C20" s="7">
        <f>23754.2+205.3</f>
        <v>23959.5</v>
      </c>
      <c r="D20" s="7">
        <v>21076.3</v>
      </c>
      <c r="E20" s="7">
        <v>20799.599999999999</v>
      </c>
    </row>
    <row r="21" spans="1:5" s="2" customFormat="1" ht="19.899999999999999" customHeight="1">
      <c r="A21" s="6" t="s">
        <v>16</v>
      </c>
      <c r="B21" s="6" t="s">
        <v>17</v>
      </c>
      <c r="C21" s="7">
        <f t="shared" ref="C21:E23" si="1">C22</f>
        <v>25840.400000000001</v>
      </c>
      <c r="D21" s="7">
        <f t="shared" si="1"/>
        <v>21076.3</v>
      </c>
      <c r="E21" s="7">
        <f t="shared" si="1"/>
        <v>20799.599999999999</v>
      </c>
    </row>
    <row r="22" spans="1:5" s="2" customFormat="1" ht="37.5">
      <c r="A22" s="6" t="s">
        <v>18</v>
      </c>
      <c r="B22" s="6" t="s">
        <v>19</v>
      </c>
      <c r="C22" s="7">
        <f t="shared" si="1"/>
        <v>25840.400000000001</v>
      </c>
      <c r="D22" s="7">
        <f t="shared" si="1"/>
        <v>21076.3</v>
      </c>
      <c r="E22" s="7">
        <f t="shared" si="1"/>
        <v>20799.599999999999</v>
      </c>
    </row>
    <row r="23" spans="1:5" s="2" customFormat="1" ht="37.5">
      <c r="A23" s="6" t="s">
        <v>20</v>
      </c>
      <c r="B23" s="6" t="s">
        <v>21</v>
      </c>
      <c r="C23" s="7">
        <f t="shared" si="1"/>
        <v>25840.400000000001</v>
      </c>
      <c r="D23" s="7">
        <f t="shared" si="1"/>
        <v>21076.3</v>
      </c>
      <c r="E23" s="7">
        <f t="shared" si="1"/>
        <v>20799.599999999999</v>
      </c>
    </row>
    <row r="24" spans="1:5" s="2" customFormat="1" ht="56.25">
      <c r="A24" s="6" t="s">
        <v>22</v>
      </c>
      <c r="B24" s="6" t="s">
        <v>23</v>
      </c>
      <c r="C24" s="7">
        <f>23754.2+1880.9+205.3</f>
        <v>25840.400000000001</v>
      </c>
      <c r="D24" s="7">
        <v>21076.3</v>
      </c>
      <c r="E24" s="7">
        <v>20799.599999999999</v>
      </c>
    </row>
    <row r="25" spans="1:5" ht="37.5">
      <c r="A25" s="6" t="s">
        <v>26</v>
      </c>
      <c r="B25" s="6" t="s">
        <v>27</v>
      </c>
      <c r="C25" s="8">
        <f>C17-C21</f>
        <v>-1880.9000000000015</v>
      </c>
      <c r="D25" s="8">
        <f t="shared" ref="D25:E25" si="2">D22-D20</f>
        <v>0</v>
      </c>
      <c r="E25" s="8">
        <f t="shared" si="2"/>
        <v>0</v>
      </c>
    </row>
  </sheetData>
  <mergeCells count="9">
    <mergeCell ref="B8:E8"/>
    <mergeCell ref="B3:E3"/>
    <mergeCell ref="B2:E2"/>
    <mergeCell ref="A12:E12"/>
    <mergeCell ref="A11:E11"/>
    <mergeCell ref="B7:E7"/>
    <mergeCell ref="B6:E6"/>
    <mergeCell ref="C9:E9"/>
    <mergeCell ref="B4:E5"/>
  </mergeCells>
  <pageMargins left="0.98425196850393704" right="0.59055118110236227" top="0.55118110236220474" bottom="0.5511811023622047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2024-01-11T11:43:39Z</cp:lastPrinted>
  <dcterms:created xsi:type="dcterms:W3CDTF">2020-10-31T12:08:27Z</dcterms:created>
  <dcterms:modified xsi:type="dcterms:W3CDTF">2024-02-17T21:36:01Z</dcterms:modified>
</cp:coreProperties>
</file>