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35" windowWidth="20100" windowHeight="847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3" i="1"/>
  <c r="C19"/>
  <c r="C24" s="1"/>
  <c r="D22"/>
  <c r="D21" s="1"/>
  <c r="C22"/>
  <c r="C21" s="1"/>
  <c r="E22"/>
  <c r="E21" s="1"/>
  <c r="E18"/>
  <c r="E17" s="1"/>
  <c r="E16" s="1"/>
  <c r="D18"/>
  <c r="D17" s="1"/>
  <c r="D16" s="1"/>
  <c r="C18" l="1"/>
  <c r="C17" s="1"/>
  <c r="C16" s="1"/>
  <c r="E20"/>
  <c r="E24"/>
  <c r="D20"/>
  <c r="D24"/>
  <c r="C20"/>
  <c r="C15" s="1"/>
  <c r="C14" s="1"/>
</calcChain>
</file>

<file path=xl/sharedStrings.xml><?xml version="1.0" encoding="utf-8"?>
<sst xmlns="http://schemas.openxmlformats.org/spreadsheetml/2006/main" count="31" uniqueCount="31">
  <si>
    <t>(тыс. рублей)</t>
  </si>
  <si>
    <t>Код бюджетной классификации Российской Федерации</t>
  </si>
  <si>
    <t>Наименование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</si>
  <si>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</si>
  <si>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</si>
  <si>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</si>
  <si>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</si>
  <si>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</si>
  <si>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</si>
  <si>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</si>
  <si>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</si>
  <si>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</si>
  <si>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</si>
  <si>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</si>
  <si>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</si>
  <si>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</si>
  <si>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</si>
  <si>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</si>
  <si>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</si>
  <si>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</si>
  <si>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</si>
  <si>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</si>
  <si>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</si>
  <si>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/>
  </si>
  <si>
    <t>Всего источников финансирования дефицита местного бюджета</t>
  </si>
  <si>
    <t>2025 год</t>
  </si>
  <si>
    <t>2026 год</t>
  </si>
  <si>
    <t>Источники финансирования дефицита 
бюджета Дубовского сельского поселения Дубовского района 
на 2025 год и на плановый период 2026 и 2027 годов</t>
  </si>
  <si>
    <t>2027 год</t>
  </si>
  <si>
    <t>Приложение 2
к проекту решения Собрания депутатов
Дубовского сельского поселения «О внесении 
изменений в решение Собрания депутатов Дубовского
сельского поселения от 27.12.2024 г. № 113 
«О бюджете Дубовского сельского поселения 
Дубовского района на 2025 год  
и на плановый период 2026 и 2027 годов»
от____ . ____.2025 г. №</t>
  </si>
  <si>
    <t>Приложение 2
к  решению Собрания депутатов
Дубовского сельского поселения
"О бюджете Дубовского сельского поселения
Дубовского района на 2025 год
и на плановый период 2026 и 2027 годов"
от 27.12.2024г. №113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</si>
</sst>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abSelected="1" workbookViewId="0">
      <selection activeCell="C9" sqref="C9:E9"/>
    </sheetView>
  </sheetViews>
  <sheetFormatPr defaultColWidth="8.85546875" defaultRowHeight="18.75"/>
  <cols>
    <col min="1" max="1" width="26" style="1" customWidth="1"/>
    <col min="2" max="2" width="46.42578125" style="1" customWidth="1"/>
    <col min="3" max="3" width="14.42578125" style="1" customWidth="1"/>
    <col min="4" max="4" width="17" style="1" customWidth="1"/>
    <col min="5" max="5" width="13.7109375" style="1" customWidth="1"/>
    <col min="6" max="16384" width="8.85546875" style="1"/>
  </cols>
  <sheetData>
    <row r="1" spans="1:5" ht="9.6" customHeight="1"/>
    <row r="2" spans="1:5">
      <c r="B2" s="10" t="s">
        <v>29</v>
      </c>
      <c r="C2" s="11"/>
      <c r="D2" s="11"/>
      <c r="E2" s="11"/>
    </row>
    <row r="3" spans="1:5">
      <c r="B3" s="11"/>
      <c r="C3" s="11"/>
      <c r="D3" s="11"/>
      <c r="E3" s="11"/>
    </row>
    <row r="4" spans="1:5">
      <c r="B4" s="11"/>
      <c r="C4" s="11"/>
      <c r="D4" s="11"/>
      <c r="E4" s="11"/>
    </row>
    <row r="5" spans="1:5">
      <c r="B5" s="11"/>
      <c r="C5" s="11"/>
      <c r="D5" s="11"/>
      <c r="E5" s="11"/>
    </row>
    <row r="6" spans="1:5">
      <c r="B6" s="11"/>
      <c r="C6" s="11"/>
      <c r="D6" s="11"/>
      <c r="E6" s="11"/>
    </row>
    <row r="7" spans="1:5" ht="57.75" customHeight="1">
      <c r="B7" s="11"/>
      <c r="C7" s="11"/>
      <c r="D7" s="11"/>
      <c r="E7" s="11"/>
    </row>
    <row r="8" spans="1:5">
      <c r="B8" s="11"/>
      <c r="C8" s="11"/>
      <c r="D8" s="11"/>
      <c r="E8" s="11"/>
    </row>
    <row r="9" spans="1:5" ht="187.5" customHeight="1">
      <c r="C9" s="13" t="s">
        <v>30</v>
      </c>
      <c r="D9" s="12"/>
      <c r="E9" s="12"/>
    </row>
    <row r="10" spans="1:5" ht="50.45" customHeight="1">
      <c r="A10" s="9" t="s">
        <v>27</v>
      </c>
      <c r="B10" s="9"/>
      <c r="C10" s="9"/>
      <c r="D10" s="9"/>
      <c r="E10" s="9"/>
    </row>
    <row r="11" spans="1:5" s="2" customFormat="1">
      <c r="A11" s="8" t="s">
        <v>0</v>
      </c>
      <c r="B11" s="8"/>
      <c r="C11" s="8"/>
      <c r="D11" s="8"/>
      <c r="E11" s="8"/>
    </row>
    <row r="12" spans="1:5" s="2" customFormat="1" ht="75">
      <c r="A12" s="3" t="s">
        <v>1</v>
      </c>
      <c r="B12" s="3" t="s">
        <v>2</v>
      </c>
      <c r="C12" s="3" t="s">
        <v>25</v>
      </c>
      <c r="D12" s="3" t="s">
        <v>26</v>
      </c>
      <c r="E12" s="3" t="s">
        <v>28</v>
      </c>
    </row>
    <row r="13" spans="1:5" s="2" customFormat="1">
      <c r="A13" s="4">
        <v>1</v>
      </c>
      <c r="B13" s="4">
        <v>2</v>
      </c>
      <c r="C13" s="4">
        <v>3</v>
      </c>
      <c r="D13" s="4">
        <v>4</v>
      </c>
      <c r="E13" s="4">
        <v>5</v>
      </c>
    </row>
    <row r="14" spans="1:5" s="2" customFormat="1" ht="56.25">
      <c r="A14" s="5" t="s">
        <v>3</v>
      </c>
      <c r="B14" s="5" t="s">
        <v>4</v>
      </c>
      <c r="C14" s="6">
        <f>C15</f>
        <v>3095.8999999999978</v>
      </c>
      <c r="D14" s="6">
        <v>0</v>
      </c>
      <c r="E14" s="6">
        <v>0</v>
      </c>
    </row>
    <row r="15" spans="1:5" s="2" customFormat="1" ht="37.5">
      <c r="A15" s="5" t="s">
        <v>5</v>
      </c>
      <c r="B15" s="5" t="s">
        <v>6</v>
      </c>
      <c r="C15" s="6">
        <f>C20-C19</f>
        <v>3095.8999999999978</v>
      </c>
      <c r="D15" s="6">
        <v>0</v>
      </c>
      <c r="E15" s="6">
        <v>0</v>
      </c>
    </row>
    <row r="16" spans="1:5" s="2" customFormat="1" ht="21" customHeight="1">
      <c r="A16" s="5" t="s">
        <v>7</v>
      </c>
      <c r="B16" s="5" t="s">
        <v>8</v>
      </c>
      <c r="C16" s="6">
        <f t="shared" ref="C16:E18" si="0">C17</f>
        <v>25175.4</v>
      </c>
      <c r="D16" s="6">
        <f t="shared" si="0"/>
        <v>23076.7</v>
      </c>
      <c r="E16" s="6">
        <f t="shared" si="0"/>
        <v>20929.599999999999</v>
      </c>
    </row>
    <row r="17" spans="1:5" s="2" customFormat="1" ht="37.5">
      <c r="A17" s="5" t="s">
        <v>9</v>
      </c>
      <c r="B17" s="5" t="s">
        <v>10</v>
      </c>
      <c r="C17" s="6">
        <f t="shared" si="0"/>
        <v>25175.4</v>
      </c>
      <c r="D17" s="6">
        <f t="shared" si="0"/>
        <v>23076.7</v>
      </c>
      <c r="E17" s="6">
        <f t="shared" si="0"/>
        <v>20929.599999999999</v>
      </c>
    </row>
    <row r="18" spans="1:5" s="2" customFormat="1" ht="37.5">
      <c r="A18" s="5" t="s">
        <v>11</v>
      </c>
      <c r="B18" s="5" t="s">
        <v>12</v>
      </c>
      <c r="C18" s="6">
        <f t="shared" si="0"/>
        <v>25175.4</v>
      </c>
      <c r="D18" s="6">
        <f t="shared" si="0"/>
        <v>23076.7</v>
      </c>
      <c r="E18" s="6">
        <f t="shared" si="0"/>
        <v>20929.599999999999</v>
      </c>
    </row>
    <row r="19" spans="1:5" s="2" customFormat="1" ht="56.25">
      <c r="A19" s="5" t="s">
        <v>13</v>
      </c>
      <c r="B19" s="5" t="s">
        <v>14</v>
      </c>
      <c r="C19" s="6">
        <f>24855.4+42+278</f>
        <v>25175.4</v>
      </c>
      <c r="D19" s="6">
        <v>23076.7</v>
      </c>
      <c r="E19" s="6">
        <v>20929.599999999999</v>
      </c>
    </row>
    <row r="20" spans="1:5" s="2" customFormat="1" ht="19.899999999999999" customHeight="1">
      <c r="A20" s="5" t="s">
        <v>15</v>
      </c>
      <c r="B20" s="5" t="s">
        <v>16</v>
      </c>
      <c r="C20" s="6">
        <f t="shared" ref="C20:E22" si="1">C21</f>
        <v>28271.3</v>
      </c>
      <c r="D20" s="6">
        <f t="shared" si="1"/>
        <v>23076.7</v>
      </c>
      <c r="E20" s="6">
        <f t="shared" si="1"/>
        <v>20929.599999999999</v>
      </c>
    </row>
    <row r="21" spans="1:5" s="2" customFormat="1" ht="37.5">
      <c r="A21" s="5" t="s">
        <v>17</v>
      </c>
      <c r="B21" s="5" t="s">
        <v>18</v>
      </c>
      <c r="C21" s="6">
        <f t="shared" si="1"/>
        <v>28271.3</v>
      </c>
      <c r="D21" s="6">
        <f t="shared" si="1"/>
        <v>23076.7</v>
      </c>
      <c r="E21" s="6">
        <f t="shared" si="1"/>
        <v>20929.599999999999</v>
      </c>
    </row>
    <row r="22" spans="1:5" s="2" customFormat="1" ht="37.5">
      <c r="A22" s="5" t="s">
        <v>19</v>
      </c>
      <c r="B22" s="5" t="s">
        <v>20</v>
      </c>
      <c r="C22" s="6">
        <f t="shared" si="1"/>
        <v>28271.3</v>
      </c>
      <c r="D22" s="6">
        <f t="shared" si="1"/>
        <v>23076.7</v>
      </c>
      <c r="E22" s="6">
        <f t="shared" si="1"/>
        <v>20929.599999999999</v>
      </c>
    </row>
    <row r="23" spans="1:5" s="2" customFormat="1" ht="56.25">
      <c r="A23" s="5" t="s">
        <v>21</v>
      </c>
      <c r="B23" s="5" t="s">
        <v>22</v>
      </c>
      <c r="C23" s="6">
        <f>27586.7+320+364.6</f>
        <v>28271.3</v>
      </c>
      <c r="D23" s="6">
        <v>23076.7</v>
      </c>
      <c r="E23" s="6">
        <v>20929.599999999999</v>
      </c>
    </row>
    <row r="24" spans="1:5" ht="37.5">
      <c r="A24" s="5" t="s">
        <v>23</v>
      </c>
      <c r="B24" s="5" t="s">
        <v>24</v>
      </c>
      <c r="C24" s="7">
        <f>C19-C23</f>
        <v>-3095.8999999999978</v>
      </c>
      <c r="D24" s="7">
        <f t="shared" ref="D24:E24" si="2">D21-D19</f>
        <v>0</v>
      </c>
      <c r="E24" s="7">
        <f t="shared" si="2"/>
        <v>0</v>
      </c>
    </row>
  </sheetData>
  <mergeCells count="4">
    <mergeCell ref="A11:E11"/>
    <mergeCell ref="A10:E10"/>
    <mergeCell ref="B2:E8"/>
    <mergeCell ref="C9:E9"/>
  </mergeCells>
  <pageMargins left="0.98425196850393704" right="0.59055118110236227" top="0.55118110236220474" bottom="0.55118110236220474" header="0.31496062992125984" footer="0.31496062992125984"/>
  <pageSetup paperSize="9" scale="8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2022-12-29T08:53:25Z</cp:lastPrinted>
  <dcterms:created xsi:type="dcterms:W3CDTF">2020-10-31T12:08:27Z</dcterms:created>
  <dcterms:modified xsi:type="dcterms:W3CDTF">2025-03-28T12:05:23Z</dcterms:modified>
</cp:coreProperties>
</file>