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645" windowWidth="19830" windowHeight="7830"/>
  </bookViews>
  <sheets>
    <sheet name="1-й год" sheetId="1" r:id="rId1"/>
  </sheets>
  <definedNames>
    <definedName name="_xlnm._FilterDatabase" localSheetId="0" hidden="1">'1-й год'!$A$17:$AA$49</definedName>
    <definedName name="_xlnm.Print_Titles" localSheetId="0">'1-й год'!$15:$15</definedName>
  </definedNames>
  <calcPr calcId="145621"/>
</workbook>
</file>

<file path=xl/calcChain.xml><?xml version="1.0" encoding="utf-8"?>
<calcChain xmlns="http://schemas.openxmlformats.org/spreadsheetml/2006/main">
  <c r="AA17" i="1" l="1"/>
  <c r="AA16" i="1" l="1"/>
</calcChain>
</file>

<file path=xl/sharedStrings.xml><?xml version="1.0" encoding="utf-8"?>
<sst xmlns="http://schemas.openxmlformats.org/spreadsheetml/2006/main" count="324" uniqueCount="107">
  <si>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</si>
  <si>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</si>
  <si>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</si>
  <si>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</si>
  <si>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</si>
  <si>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</si>
  <si>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</si>
  <si>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</si>
  <si>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</si>
  <si>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</si>
  <si>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</si>
  <si>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</si>
  <si>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</si>
  <si>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</si>
  <si>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АДМИНИСТРАЦИЯ ДУБОВСКОГО СЕЛЬСКОГО ПОСЕЛЕНИЯ</t>
  </si>
  <si>
    <t>951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</si>
  <si>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</si>
  <si>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01</t>
  </si>
  <si>
    <t>04</t>
  </si>
  <si>
    <t>240</t>
  </si>
  <si>
    <t>Расходы на выплаты по оплате труда работников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</si>
  <si>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99 2 00 00110</t>
  </si>
  <si>
    <t>120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</si>
  <si>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</si>
  <si>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99 2 00 00190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</si>
  <si>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</si>
  <si>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</si>
  <si>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</si>
  <si>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</si>
  <si>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99 9 00 72390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</si>
  <si>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(Уплата налогов, сборов и иных платежей)</t>
  </si>
  <si>
    <t>13</t>
  </si>
  <si>
    <t>10 1 00 28190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</si>
  <si>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</si>
  <si>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12 1 00 28230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</si>
  <si>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</si>
  <si>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12 1 00 28240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</si>
  <si>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</si>
  <si>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</si>
  <si>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государственных (муниципальных) органов)</t>
  </si>
  <si>
    <t>02</t>
  </si>
  <si>
    <t>03</t>
  </si>
  <si>
    <t>99 9 00 51180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</si>
  <si>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</si>
  <si>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10</t>
  </si>
  <si>
    <t>03 1 00 28060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</si>
  <si>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</si>
  <si>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07 1 00 28160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</si>
  <si>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</si>
  <si>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07 1 00 28170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</si>
  <si>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</si>
  <si>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09</t>
  </si>
  <si>
    <t>08 1 00 28400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</si>
  <si>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</si>
  <si>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05</t>
  </si>
  <si>
    <t>01 2 00 28340</t>
  </si>
  <si>
    <t>Мероприятия по оплате за газоснабжение площадки водопроводных сооружений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</si>
  <si>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Мероприятия, направляемые на техническое, аварийное обслуживание и ремонт объектов газового хозяйства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</si>
  <si>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01 1 00 28590</t>
  </si>
  <si>
    <t>Мероприятия по улучшению благоустройства населенных пунктов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</si>
  <si>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01 1 00 28020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</si>
  <si>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</si>
  <si>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01 1 00 28030</t>
  </si>
  <si>
    <t>Мероприятие по повышению эффективности деятельности по обращению с отходами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</si>
  <si>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05 1 00 28090</t>
  </si>
  <si>
    <t>Мероприятие по организации работы в сфере использования, охраны, защиты зеленых насаждений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</si>
  <si>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05 1 00 28100</t>
  </si>
  <si>
    <t>Проведение мероприятий по регулированию численности безнадзорных животных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</si>
  <si>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05 1 00 28110</t>
  </si>
  <si>
    <t>Мероприятия по проведению благоустроительных работ по уборке прочих объектов благоустройства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</si>
  <si>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05 1 00 28120</t>
  </si>
  <si>
    <t>Мероприятия на проведение конкурса по благоустройству поселения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</si>
  <si>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05 1 00 28280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</si>
  <si>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</si>
  <si>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05 1 00 89010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</si>
  <si>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</si>
  <si>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05 2 00 28130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</si>
  <si>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</si>
  <si>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</si>
  <si>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10 1 00 28200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</si>
  <si>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</si>
  <si>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08</t>
  </si>
  <si>
    <t>04 1 00 00590</t>
  </si>
  <si>
    <t>610</t>
  </si>
  <si>
    <t>10 2 00 28220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</si>
  <si>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(Публичные нормативные социальные выплаты гражданам)</t>
  </si>
  <si>
    <t>310</t>
  </si>
  <si>
    <t>к решению Собрания депутатов</t>
  </si>
  <si>
    <t>Дубовского сельского поселения</t>
  </si>
  <si>
    <t>Приложение 2</t>
  </si>
  <si>
    <t xml:space="preserve">Кассовое </t>
  </si>
  <si>
    <t>исполнение</t>
  </si>
  <si>
    <t>" Об утверждении отчета об исполнении</t>
  </si>
  <si>
    <t>бюджета Дубовского сельского поселения</t>
  </si>
  <si>
    <t>Председатель Собрания депутатов
Дубовского сельского поселения - 
глава Дубовского сельского поселения</t>
  </si>
  <si>
    <t>И.А.Сухорада</t>
  </si>
  <si>
    <t>Диспансеризация и проведения медосмотра работников Администрации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</si>
  <si>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10 1 00 28210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</si>
  <si>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(Уплата налогов, сборов и иных платежей)</t>
  </si>
  <si>
    <t>Мероприятие по организации работы в сфере использования, охраны, защиты зеленых насаждений в рамках подпрограммы «Мероприятия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</si>
  <si>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Мероприятия, направляемые на разработку проектно-сметной документации по благоустройству площади павших борцов в с. Дубовское Ростовской области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 (Иные закупки товаров, работ и услуг для обеспечения государственных (муниципальных) нужд)</t>
  </si>
  <si>
    <t>01 1 00 28600</t>
  </si>
  <si>
    <t>Расходы на повышение заработной платы работников муниципальных учреждений культуры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</si>
  <si>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04 1 00 S3850</t>
  </si>
  <si>
    <t>Ведомственная структура расходов местного бюджета на 2018 год</t>
  </si>
  <si>
    <t>Дубовского района  за 2018 год"</t>
  </si>
  <si>
    <t xml:space="preserve"> от 27.06.2019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</si>
</sst>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49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0" fontId="6" fillId="0" borderId="0" xfId="0" applyFont="1" applyAlignment="1"/>
    <xf numFmtId="0" fontId="6" fillId="0" borderId="0" xfId="0" applyFont="1"/>
    <xf numFmtId="165" fontId="4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/>
    </xf>
    <xf numFmtId="0" fontId="1" fillId="2" borderId="5" xfId="0" applyNumberFormat="1" applyFont="1" applyFill="1" applyBorder="1" applyAlignment="1">
      <alignment vertical="center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65" fontId="7" fillId="0" borderId="0" xfId="0" applyNumberFormat="1" applyFont="1"/>
    <xf numFmtId="0" fontId="6" fillId="0" borderId="1" xfId="0" applyFont="1" applyBorder="1" applyAlignment="1">
      <alignment horizontal="right"/>
    </xf>
    <xf numFmtId="164" fontId="4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showGridLines="0" tabSelected="1" zoomScale="75" zoomScaleNormal="75" workbookViewId="0">
      <selection activeCell="E4" sqref="E4:AB4"/>
    </sheetView>
  </sheetViews>
  <sheetFormatPr defaultRowHeight="10.15" customHeight="1" x14ac:dyDescent="0.25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26" width="8" hidden="1"/>
    <col min="27" max="27" width="26" customWidth="1"/>
    <col min="28" max="32" width="8" hidden="1"/>
  </cols>
  <sheetData>
    <row r="1" spans="1:32" ht="19.899999999999999" customHeight="1" x14ac:dyDescent="0.25">
      <c r="E1" s="19"/>
      <c r="F1" s="30" t="s">
        <v>89</v>
      </c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</row>
    <row r="2" spans="1:32" ht="13.15" customHeight="1" x14ac:dyDescent="0.25">
      <c r="E2" s="20"/>
      <c r="F2" s="30" t="s">
        <v>87</v>
      </c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</row>
    <row r="3" spans="1:32" ht="12" customHeight="1" x14ac:dyDescent="0.25">
      <c r="E3" s="20"/>
      <c r="F3" s="30" t="s">
        <v>88</v>
      </c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</row>
    <row r="4" spans="1:32" ht="12.6" customHeight="1" x14ac:dyDescent="0.25">
      <c r="E4" s="30" t="s">
        <v>106</v>
      </c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</row>
    <row r="5" spans="1:32" ht="14.45" customHeight="1" x14ac:dyDescent="0.25">
      <c r="E5" s="28" t="s">
        <v>92</v>
      </c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</row>
    <row r="6" spans="1:32" ht="14.45" customHeight="1" x14ac:dyDescent="0.25">
      <c r="E6" s="28" t="s">
        <v>93</v>
      </c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2"/>
    </row>
    <row r="7" spans="1:32" ht="13.15" customHeight="1" x14ac:dyDescent="0.25">
      <c r="E7" s="20"/>
      <c r="F7" s="30" t="s">
        <v>105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</row>
    <row r="8" spans="1:32" ht="13.9" customHeight="1" x14ac:dyDescent="0.25"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32" ht="12" customHeight="1" x14ac:dyDescent="0.25"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</row>
    <row r="10" spans="1:32" ht="19.5" customHeight="1" x14ac:dyDescent="0.25">
      <c r="A10" s="33" t="s">
        <v>104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</row>
    <row r="11" spans="1:32" ht="15" x14ac:dyDescent="0.25"/>
    <row r="12" spans="1:32" ht="19.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 t="s">
        <v>0</v>
      </c>
      <c r="AB12" s="1"/>
      <c r="AC12" s="1"/>
      <c r="AD12" s="1"/>
      <c r="AE12" s="1"/>
      <c r="AF12" s="1"/>
    </row>
    <row r="13" spans="1:32" ht="14.45" customHeight="1" x14ac:dyDescent="0.25">
      <c r="A13" s="29" t="s">
        <v>2</v>
      </c>
      <c r="B13" s="34" t="s">
        <v>3</v>
      </c>
      <c r="C13" s="34" t="s">
        <v>4</v>
      </c>
      <c r="D13" s="34" t="s">
        <v>5</v>
      </c>
      <c r="E13" s="34" t="s">
        <v>6</v>
      </c>
      <c r="F13" s="34" t="s">
        <v>6</v>
      </c>
      <c r="G13" s="34" t="s">
        <v>6</v>
      </c>
      <c r="H13" s="34" t="s">
        <v>6</v>
      </c>
      <c r="I13" s="34" t="s">
        <v>6</v>
      </c>
      <c r="J13" s="34" t="s">
        <v>6</v>
      </c>
      <c r="K13" s="34" t="s">
        <v>6</v>
      </c>
      <c r="L13" s="34" t="s">
        <v>6</v>
      </c>
      <c r="M13" s="34" t="s">
        <v>6</v>
      </c>
      <c r="N13" s="34" t="s">
        <v>6</v>
      </c>
      <c r="O13" s="34" t="s">
        <v>6</v>
      </c>
      <c r="P13" s="34" t="s">
        <v>6</v>
      </c>
      <c r="Q13" s="34" t="s">
        <v>6</v>
      </c>
      <c r="R13" s="34" t="s">
        <v>6</v>
      </c>
      <c r="S13" s="34" t="s">
        <v>6</v>
      </c>
      <c r="T13" s="34" t="s">
        <v>7</v>
      </c>
      <c r="U13" s="34" t="s">
        <v>8</v>
      </c>
      <c r="V13" s="34" t="s">
        <v>9</v>
      </c>
      <c r="W13" s="34" t="s">
        <v>10</v>
      </c>
      <c r="X13" s="34" t="s">
        <v>11</v>
      </c>
      <c r="Y13" s="34" t="s">
        <v>12</v>
      </c>
      <c r="Z13" s="32" t="s">
        <v>2</v>
      </c>
      <c r="AA13" s="24" t="s">
        <v>90</v>
      </c>
      <c r="AB13" s="31" t="s">
        <v>1</v>
      </c>
      <c r="AC13" s="29" t="s">
        <v>1</v>
      </c>
      <c r="AD13" s="29" t="s">
        <v>1</v>
      </c>
      <c r="AE13" s="29" t="s">
        <v>1</v>
      </c>
      <c r="AF13" s="29" t="s">
        <v>2</v>
      </c>
    </row>
    <row r="14" spans="1:32" ht="14.45" customHeight="1" x14ac:dyDescent="0.25">
      <c r="A14" s="29"/>
      <c r="B14" s="34" t="s">
        <v>3</v>
      </c>
      <c r="C14" s="34" t="s">
        <v>4</v>
      </c>
      <c r="D14" s="34" t="s">
        <v>5</v>
      </c>
      <c r="E14" s="34" t="s">
        <v>6</v>
      </c>
      <c r="F14" s="34" t="s">
        <v>6</v>
      </c>
      <c r="G14" s="34" t="s">
        <v>6</v>
      </c>
      <c r="H14" s="34" t="s">
        <v>6</v>
      </c>
      <c r="I14" s="34" t="s">
        <v>6</v>
      </c>
      <c r="J14" s="34" t="s">
        <v>6</v>
      </c>
      <c r="K14" s="34" t="s">
        <v>6</v>
      </c>
      <c r="L14" s="34" t="s">
        <v>6</v>
      </c>
      <c r="M14" s="34" t="s">
        <v>6</v>
      </c>
      <c r="N14" s="34" t="s">
        <v>6</v>
      </c>
      <c r="O14" s="34" t="s">
        <v>6</v>
      </c>
      <c r="P14" s="34" t="s">
        <v>6</v>
      </c>
      <c r="Q14" s="34" t="s">
        <v>6</v>
      </c>
      <c r="R14" s="34" t="s">
        <v>6</v>
      </c>
      <c r="S14" s="34" t="s">
        <v>6</v>
      </c>
      <c r="T14" s="34" t="s">
        <v>7</v>
      </c>
      <c r="U14" s="34" t="s">
        <v>8</v>
      </c>
      <c r="V14" s="34" t="s">
        <v>9</v>
      </c>
      <c r="W14" s="34" t="s">
        <v>10</v>
      </c>
      <c r="X14" s="34" t="s">
        <v>11</v>
      </c>
      <c r="Y14" s="34"/>
      <c r="Z14" s="32"/>
      <c r="AA14" s="25" t="s">
        <v>91</v>
      </c>
      <c r="AB14" s="31"/>
      <c r="AC14" s="29"/>
      <c r="AD14" s="29"/>
      <c r="AE14" s="29"/>
      <c r="AF14" s="29"/>
    </row>
    <row r="15" spans="1:32" ht="15" hidden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3"/>
      <c r="W15" s="3"/>
      <c r="X15" s="3"/>
      <c r="Y15" s="3"/>
      <c r="Z15" s="2"/>
      <c r="AA15" s="23"/>
      <c r="AB15" s="2"/>
      <c r="AC15" s="2"/>
      <c r="AD15" s="2"/>
      <c r="AE15" s="2"/>
      <c r="AF15" s="2"/>
    </row>
    <row r="16" spans="1:32" ht="16.7" customHeight="1" x14ac:dyDescent="0.25">
      <c r="A16" s="5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6"/>
      <c r="W16" s="6"/>
      <c r="X16" s="6"/>
      <c r="Y16" s="6"/>
      <c r="Z16" s="5" t="s">
        <v>13</v>
      </c>
      <c r="AA16" s="21">
        <f>AA17</f>
        <v>16676.500000000004</v>
      </c>
      <c r="AB16" s="8"/>
      <c r="AC16" s="8"/>
      <c r="AD16" s="7">
        <v>14316.2</v>
      </c>
      <c r="AE16" s="7">
        <v>14385.7</v>
      </c>
      <c r="AF16" s="5" t="s">
        <v>13</v>
      </c>
    </row>
    <row r="17" spans="1:32" ht="33.4" customHeight="1" x14ac:dyDescent="0.25">
      <c r="A17" s="9" t="s">
        <v>14</v>
      </c>
      <c r="B17" s="4" t="s">
        <v>15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6"/>
      <c r="W17" s="6"/>
      <c r="X17" s="6"/>
      <c r="Y17" s="6"/>
      <c r="Z17" s="9" t="s">
        <v>14</v>
      </c>
      <c r="AA17" s="21">
        <f>SUM(AA18:AA49)</f>
        <v>16676.500000000004</v>
      </c>
      <c r="AB17" s="8"/>
      <c r="AC17" s="8"/>
      <c r="AD17" s="7">
        <v>14316.2</v>
      </c>
      <c r="AE17" s="7">
        <v>14385.7</v>
      </c>
      <c r="AF17" s="9" t="s">
        <v>14</v>
      </c>
    </row>
    <row r="18" spans="1:32" ht="192.6" customHeight="1" x14ac:dyDescent="0.25">
      <c r="A18" s="17" t="s">
        <v>96</v>
      </c>
      <c r="B18" s="14" t="s">
        <v>15</v>
      </c>
      <c r="C18" s="14" t="s">
        <v>17</v>
      </c>
      <c r="D18" s="14" t="s">
        <v>18</v>
      </c>
      <c r="E18" s="14" t="s">
        <v>97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 t="s">
        <v>19</v>
      </c>
      <c r="U18" s="14"/>
      <c r="V18" s="14"/>
      <c r="W18" s="14"/>
      <c r="X18" s="14"/>
      <c r="Y18" s="14"/>
      <c r="Z18" s="15" t="s">
        <v>16</v>
      </c>
      <c r="AA18" s="16">
        <v>7.6</v>
      </c>
      <c r="AB18" s="12"/>
      <c r="AC18" s="12"/>
      <c r="AD18" s="11">
        <v>3</v>
      </c>
      <c r="AE18" s="11">
        <v>3</v>
      </c>
      <c r="AF18" s="10" t="s">
        <v>16</v>
      </c>
    </row>
    <row r="19" spans="1:32" ht="134.44999999999999" customHeight="1" x14ac:dyDescent="0.25">
      <c r="A19" s="17" t="s">
        <v>20</v>
      </c>
      <c r="B19" s="14" t="s">
        <v>15</v>
      </c>
      <c r="C19" s="14" t="s">
        <v>17</v>
      </c>
      <c r="D19" s="14" t="s">
        <v>18</v>
      </c>
      <c r="E19" s="14" t="s">
        <v>21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 t="s">
        <v>22</v>
      </c>
      <c r="U19" s="14"/>
      <c r="V19" s="14"/>
      <c r="W19" s="14"/>
      <c r="X19" s="14"/>
      <c r="Y19" s="14"/>
      <c r="Z19" s="15" t="s">
        <v>20</v>
      </c>
      <c r="AA19" s="16">
        <v>5462.9</v>
      </c>
      <c r="AB19" s="12"/>
      <c r="AC19" s="12"/>
      <c r="AD19" s="11">
        <v>4645.3</v>
      </c>
      <c r="AE19" s="11">
        <v>4788</v>
      </c>
      <c r="AF19" s="10" t="s">
        <v>20</v>
      </c>
    </row>
    <row r="20" spans="1:32" ht="138" customHeight="1" x14ac:dyDescent="0.25">
      <c r="A20" s="17" t="s">
        <v>23</v>
      </c>
      <c r="B20" s="14" t="s">
        <v>15</v>
      </c>
      <c r="C20" s="14" t="s">
        <v>17</v>
      </c>
      <c r="D20" s="14" t="s">
        <v>18</v>
      </c>
      <c r="E20" s="14" t="s">
        <v>24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 t="s">
        <v>22</v>
      </c>
      <c r="U20" s="14"/>
      <c r="V20" s="14"/>
      <c r="W20" s="14"/>
      <c r="X20" s="14"/>
      <c r="Y20" s="14"/>
      <c r="Z20" s="15" t="s">
        <v>23</v>
      </c>
      <c r="AA20" s="16">
        <v>2.6</v>
      </c>
      <c r="AB20" s="12"/>
      <c r="AC20" s="12"/>
      <c r="AD20" s="11">
        <v>8.1</v>
      </c>
      <c r="AE20" s="11">
        <v>8.1</v>
      </c>
      <c r="AF20" s="10" t="s">
        <v>23</v>
      </c>
    </row>
    <row r="21" spans="1:32" ht="148.15" customHeight="1" x14ac:dyDescent="0.25">
      <c r="A21" s="17" t="s">
        <v>25</v>
      </c>
      <c r="B21" s="14" t="s">
        <v>15</v>
      </c>
      <c r="C21" s="14" t="s">
        <v>17</v>
      </c>
      <c r="D21" s="14" t="s">
        <v>18</v>
      </c>
      <c r="E21" s="14" t="s">
        <v>24</v>
      </c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 t="s">
        <v>19</v>
      </c>
      <c r="U21" s="14"/>
      <c r="V21" s="14"/>
      <c r="W21" s="14"/>
      <c r="X21" s="14"/>
      <c r="Y21" s="14"/>
      <c r="Z21" s="15" t="s">
        <v>25</v>
      </c>
      <c r="AA21" s="16">
        <v>1371.7</v>
      </c>
      <c r="AB21" s="12"/>
      <c r="AC21" s="12"/>
      <c r="AD21" s="11">
        <v>916.7</v>
      </c>
      <c r="AE21" s="11">
        <v>930.5</v>
      </c>
      <c r="AF21" s="10" t="s">
        <v>25</v>
      </c>
    </row>
    <row r="22" spans="1:32" ht="126.6" customHeight="1" x14ac:dyDescent="0.25">
      <c r="A22" s="18" t="s">
        <v>26</v>
      </c>
      <c r="B22" s="14" t="s">
        <v>15</v>
      </c>
      <c r="C22" s="14" t="s">
        <v>17</v>
      </c>
      <c r="D22" s="14" t="s">
        <v>18</v>
      </c>
      <c r="E22" s="14" t="s">
        <v>24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 t="s">
        <v>27</v>
      </c>
      <c r="U22" s="14"/>
      <c r="V22" s="14"/>
      <c r="W22" s="14"/>
      <c r="X22" s="14"/>
      <c r="Y22" s="14"/>
      <c r="Z22" s="14" t="s">
        <v>26</v>
      </c>
      <c r="AA22" s="16">
        <v>3.6</v>
      </c>
      <c r="AB22" s="12"/>
      <c r="AC22" s="12"/>
      <c r="AD22" s="11">
        <v>16</v>
      </c>
      <c r="AE22" s="11">
        <v>16</v>
      </c>
      <c r="AF22" s="13" t="s">
        <v>26</v>
      </c>
    </row>
    <row r="23" spans="1:32" ht="217.9" customHeight="1" x14ac:dyDescent="0.25">
      <c r="A23" s="17" t="s">
        <v>28</v>
      </c>
      <c r="B23" s="14" t="s">
        <v>15</v>
      </c>
      <c r="C23" s="14" t="s">
        <v>17</v>
      </c>
      <c r="D23" s="14" t="s">
        <v>18</v>
      </c>
      <c r="E23" s="14" t="s">
        <v>29</v>
      </c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 t="s">
        <v>19</v>
      </c>
      <c r="U23" s="14"/>
      <c r="V23" s="14"/>
      <c r="W23" s="14"/>
      <c r="X23" s="14"/>
      <c r="Y23" s="14"/>
      <c r="Z23" s="15" t="s">
        <v>28</v>
      </c>
      <c r="AA23" s="16">
        <v>0.2</v>
      </c>
      <c r="AB23" s="12"/>
      <c r="AC23" s="12"/>
      <c r="AD23" s="11">
        <v>0.2</v>
      </c>
      <c r="AE23" s="11">
        <v>0.2</v>
      </c>
      <c r="AF23" s="10" t="s">
        <v>28</v>
      </c>
    </row>
    <row r="24" spans="1:32" ht="182.45" customHeight="1" x14ac:dyDescent="0.25">
      <c r="A24" s="17" t="s">
        <v>30</v>
      </c>
      <c r="B24" s="14" t="s">
        <v>15</v>
      </c>
      <c r="C24" s="14" t="s">
        <v>17</v>
      </c>
      <c r="D24" s="14" t="s">
        <v>31</v>
      </c>
      <c r="E24" s="14" t="s">
        <v>32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 t="s">
        <v>27</v>
      </c>
      <c r="U24" s="14"/>
      <c r="V24" s="14"/>
      <c r="W24" s="14"/>
      <c r="X24" s="14"/>
      <c r="Y24" s="14"/>
      <c r="Z24" s="15" t="s">
        <v>30</v>
      </c>
      <c r="AA24" s="16">
        <v>20</v>
      </c>
      <c r="AB24" s="12"/>
      <c r="AC24" s="12"/>
      <c r="AD24" s="11">
        <v>20</v>
      </c>
      <c r="AE24" s="11">
        <v>20</v>
      </c>
      <c r="AF24" s="10" t="s">
        <v>30</v>
      </c>
    </row>
    <row r="25" spans="1:32" ht="179.45" customHeight="1" x14ac:dyDescent="0.25">
      <c r="A25" s="17" t="s">
        <v>33</v>
      </c>
      <c r="B25" s="14" t="s">
        <v>15</v>
      </c>
      <c r="C25" s="14" t="s">
        <v>17</v>
      </c>
      <c r="D25" s="14" t="s">
        <v>31</v>
      </c>
      <c r="E25" s="14" t="s">
        <v>34</v>
      </c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 t="s">
        <v>19</v>
      </c>
      <c r="U25" s="14"/>
      <c r="V25" s="14"/>
      <c r="W25" s="14"/>
      <c r="X25" s="14"/>
      <c r="Y25" s="14"/>
      <c r="Z25" s="15" t="s">
        <v>33</v>
      </c>
      <c r="AA25" s="16">
        <v>11.8</v>
      </c>
      <c r="AB25" s="12"/>
      <c r="AC25" s="12"/>
      <c r="AD25" s="11">
        <v>50</v>
      </c>
      <c r="AE25" s="11">
        <v>100</v>
      </c>
      <c r="AF25" s="10" t="s">
        <v>33</v>
      </c>
    </row>
    <row r="26" spans="1:32" ht="194.45" customHeight="1" x14ac:dyDescent="0.25">
      <c r="A26" s="17" t="s">
        <v>35</v>
      </c>
      <c r="B26" s="14" t="s">
        <v>15</v>
      </c>
      <c r="C26" s="14" t="s">
        <v>17</v>
      </c>
      <c r="D26" s="14" t="s">
        <v>31</v>
      </c>
      <c r="E26" s="14" t="s">
        <v>36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 t="s">
        <v>19</v>
      </c>
      <c r="U26" s="14"/>
      <c r="V26" s="14"/>
      <c r="W26" s="14"/>
      <c r="X26" s="14"/>
      <c r="Y26" s="14"/>
      <c r="Z26" s="15" t="s">
        <v>35</v>
      </c>
      <c r="AA26" s="16">
        <v>85.6</v>
      </c>
      <c r="AB26" s="12"/>
      <c r="AC26" s="12"/>
      <c r="AD26" s="11">
        <v>97.9</v>
      </c>
      <c r="AE26" s="11">
        <v>100</v>
      </c>
      <c r="AF26" s="10" t="s">
        <v>35</v>
      </c>
    </row>
    <row r="27" spans="1:32" ht="112.9" customHeight="1" x14ac:dyDescent="0.25">
      <c r="A27" s="18" t="s">
        <v>37</v>
      </c>
      <c r="B27" s="14" t="s">
        <v>15</v>
      </c>
      <c r="C27" s="14" t="s">
        <v>17</v>
      </c>
      <c r="D27" s="14" t="s">
        <v>31</v>
      </c>
      <c r="E27" s="14" t="s">
        <v>38</v>
      </c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 t="s">
        <v>19</v>
      </c>
      <c r="U27" s="14"/>
      <c r="V27" s="14"/>
      <c r="W27" s="14"/>
      <c r="X27" s="14"/>
      <c r="Y27" s="14"/>
      <c r="Z27" s="14" t="s">
        <v>37</v>
      </c>
      <c r="AA27" s="16">
        <v>324.10000000000002</v>
      </c>
      <c r="AB27" s="12"/>
      <c r="AC27" s="12"/>
      <c r="AD27" s="11">
        <v>247.9</v>
      </c>
      <c r="AE27" s="11">
        <v>247.9</v>
      </c>
      <c r="AF27" s="13" t="s">
        <v>37</v>
      </c>
    </row>
    <row r="28" spans="1:32" ht="101.45" customHeight="1" x14ac:dyDescent="0.25">
      <c r="A28" s="18" t="s">
        <v>98</v>
      </c>
      <c r="B28" s="14" t="s">
        <v>15</v>
      </c>
      <c r="C28" s="14" t="s">
        <v>17</v>
      </c>
      <c r="D28" s="14" t="s">
        <v>31</v>
      </c>
      <c r="E28" s="14" t="s">
        <v>38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 t="s">
        <v>27</v>
      </c>
      <c r="U28" s="14"/>
      <c r="V28" s="14"/>
      <c r="W28" s="14"/>
      <c r="X28" s="14"/>
      <c r="Y28" s="14"/>
      <c r="Z28" s="14"/>
      <c r="AA28" s="16">
        <v>100</v>
      </c>
      <c r="AB28" s="12"/>
      <c r="AC28" s="12"/>
      <c r="AD28" s="11"/>
      <c r="AE28" s="11"/>
      <c r="AF28" s="13"/>
    </row>
    <row r="29" spans="1:32" ht="142.9" customHeight="1" x14ac:dyDescent="0.25">
      <c r="A29" s="17" t="s">
        <v>39</v>
      </c>
      <c r="B29" s="14" t="s">
        <v>15</v>
      </c>
      <c r="C29" s="14" t="s">
        <v>40</v>
      </c>
      <c r="D29" s="14" t="s">
        <v>41</v>
      </c>
      <c r="E29" s="14" t="s">
        <v>42</v>
      </c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 t="s">
        <v>22</v>
      </c>
      <c r="U29" s="14"/>
      <c r="V29" s="14"/>
      <c r="W29" s="14"/>
      <c r="X29" s="14"/>
      <c r="Y29" s="14"/>
      <c r="Z29" s="15" t="s">
        <v>39</v>
      </c>
      <c r="AA29" s="16">
        <v>192.7</v>
      </c>
      <c r="AB29" s="12"/>
      <c r="AC29" s="12"/>
      <c r="AD29" s="11">
        <v>346.7</v>
      </c>
      <c r="AE29" s="11">
        <v>346.7</v>
      </c>
      <c r="AF29" s="10" t="s">
        <v>39</v>
      </c>
    </row>
    <row r="30" spans="1:32" ht="198.6" customHeight="1" x14ac:dyDescent="0.25">
      <c r="A30" s="17" t="s">
        <v>43</v>
      </c>
      <c r="B30" s="14" t="s">
        <v>15</v>
      </c>
      <c r="C30" s="14" t="s">
        <v>41</v>
      </c>
      <c r="D30" s="14" t="s">
        <v>44</v>
      </c>
      <c r="E30" s="14" t="s">
        <v>45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 t="s">
        <v>19</v>
      </c>
      <c r="U30" s="14"/>
      <c r="V30" s="14"/>
      <c r="W30" s="14"/>
      <c r="X30" s="14"/>
      <c r="Y30" s="14"/>
      <c r="Z30" s="15" t="s">
        <v>43</v>
      </c>
      <c r="AA30" s="16">
        <v>16.3</v>
      </c>
      <c r="AB30" s="12"/>
      <c r="AC30" s="12"/>
      <c r="AD30" s="11">
        <v>21.3</v>
      </c>
      <c r="AE30" s="11">
        <v>21.3</v>
      </c>
      <c r="AF30" s="10" t="s">
        <v>43</v>
      </c>
    </row>
    <row r="31" spans="1:32" ht="160.9" customHeight="1" x14ac:dyDescent="0.25">
      <c r="A31" s="17" t="s">
        <v>46</v>
      </c>
      <c r="B31" s="14" t="s">
        <v>15</v>
      </c>
      <c r="C31" s="14" t="s">
        <v>18</v>
      </c>
      <c r="D31" s="14" t="s">
        <v>17</v>
      </c>
      <c r="E31" s="14" t="s">
        <v>47</v>
      </c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 t="s">
        <v>19</v>
      </c>
      <c r="U31" s="14"/>
      <c r="V31" s="14"/>
      <c r="W31" s="14"/>
      <c r="X31" s="14"/>
      <c r="Y31" s="14"/>
      <c r="Z31" s="15" t="s">
        <v>46</v>
      </c>
      <c r="AA31" s="16">
        <v>899</v>
      </c>
      <c r="AB31" s="12"/>
      <c r="AC31" s="12"/>
      <c r="AD31" s="11">
        <v>205</v>
      </c>
      <c r="AE31" s="11">
        <v>205</v>
      </c>
      <c r="AF31" s="10" t="s">
        <v>46</v>
      </c>
    </row>
    <row r="32" spans="1:32" ht="185.45" customHeight="1" x14ac:dyDescent="0.25">
      <c r="A32" s="17" t="s">
        <v>48</v>
      </c>
      <c r="B32" s="14" t="s">
        <v>15</v>
      </c>
      <c r="C32" s="14" t="s">
        <v>18</v>
      </c>
      <c r="D32" s="14" t="s">
        <v>17</v>
      </c>
      <c r="E32" s="14" t="s">
        <v>49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 t="s">
        <v>19</v>
      </c>
      <c r="U32" s="14"/>
      <c r="V32" s="14"/>
      <c r="W32" s="14"/>
      <c r="X32" s="14"/>
      <c r="Y32" s="14"/>
      <c r="Z32" s="15" t="s">
        <v>48</v>
      </c>
      <c r="AA32" s="16">
        <v>33.200000000000003</v>
      </c>
      <c r="AB32" s="12"/>
      <c r="AC32" s="12"/>
      <c r="AD32" s="11">
        <v>60</v>
      </c>
      <c r="AE32" s="11">
        <v>60</v>
      </c>
      <c r="AF32" s="10" t="s">
        <v>48</v>
      </c>
    </row>
    <row r="33" spans="1:32" ht="160.15" customHeight="1" x14ac:dyDescent="0.25">
      <c r="A33" s="17" t="s">
        <v>50</v>
      </c>
      <c r="B33" s="14" t="s">
        <v>15</v>
      </c>
      <c r="C33" s="14" t="s">
        <v>18</v>
      </c>
      <c r="D33" s="14" t="s">
        <v>51</v>
      </c>
      <c r="E33" s="14" t="s">
        <v>52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 t="s">
        <v>19</v>
      </c>
      <c r="U33" s="14"/>
      <c r="V33" s="14"/>
      <c r="W33" s="14"/>
      <c r="X33" s="14"/>
      <c r="Y33" s="14"/>
      <c r="Z33" s="15" t="s">
        <v>50</v>
      </c>
      <c r="AA33" s="16">
        <v>514.6</v>
      </c>
      <c r="AB33" s="12"/>
      <c r="AC33" s="12"/>
      <c r="AD33" s="11"/>
      <c r="AE33" s="11"/>
      <c r="AF33" s="10" t="s">
        <v>50</v>
      </c>
    </row>
    <row r="34" spans="1:32" ht="262.14999999999998" customHeight="1" x14ac:dyDescent="0.25">
      <c r="A34" s="17" t="s">
        <v>53</v>
      </c>
      <c r="B34" s="14" t="s">
        <v>15</v>
      </c>
      <c r="C34" s="14" t="s">
        <v>54</v>
      </c>
      <c r="D34" s="14" t="s">
        <v>17</v>
      </c>
      <c r="E34" s="14" t="s">
        <v>55</v>
      </c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 t="s">
        <v>19</v>
      </c>
      <c r="U34" s="14"/>
      <c r="V34" s="14"/>
      <c r="W34" s="14"/>
      <c r="X34" s="14"/>
      <c r="Y34" s="14"/>
      <c r="Z34" s="15" t="s">
        <v>53</v>
      </c>
      <c r="AA34" s="16">
        <v>20.2</v>
      </c>
      <c r="AB34" s="12"/>
      <c r="AC34" s="12"/>
      <c r="AD34" s="11">
        <v>22.7</v>
      </c>
      <c r="AE34" s="11">
        <v>22.7</v>
      </c>
      <c r="AF34" s="10" t="s">
        <v>53</v>
      </c>
    </row>
    <row r="35" spans="1:32" ht="213.6" customHeight="1" x14ac:dyDescent="0.25">
      <c r="A35" s="17" t="s">
        <v>57</v>
      </c>
      <c r="B35" s="14" t="s">
        <v>15</v>
      </c>
      <c r="C35" s="14" t="s">
        <v>54</v>
      </c>
      <c r="D35" s="14" t="s">
        <v>40</v>
      </c>
      <c r="E35" s="14" t="s">
        <v>58</v>
      </c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 t="s">
        <v>19</v>
      </c>
      <c r="U35" s="14"/>
      <c r="V35" s="14"/>
      <c r="W35" s="14"/>
      <c r="X35" s="14"/>
      <c r="Y35" s="14"/>
      <c r="Z35" s="15" t="s">
        <v>56</v>
      </c>
      <c r="AA35" s="16">
        <v>27.1</v>
      </c>
      <c r="AB35" s="12"/>
      <c r="AC35" s="12"/>
      <c r="AD35" s="11"/>
      <c r="AE35" s="11"/>
      <c r="AF35" s="10" t="s">
        <v>56</v>
      </c>
    </row>
    <row r="36" spans="1:32" ht="200.45" customHeight="1" x14ac:dyDescent="0.25">
      <c r="A36" s="17" t="s">
        <v>59</v>
      </c>
      <c r="B36" s="14" t="s">
        <v>15</v>
      </c>
      <c r="C36" s="14" t="s">
        <v>54</v>
      </c>
      <c r="D36" s="14" t="s">
        <v>41</v>
      </c>
      <c r="E36" s="14" t="s">
        <v>60</v>
      </c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 t="s">
        <v>19</v>
      </c>
      <c r="U36" s="14"/>
      <c r="V36" s="14"/>
      <c r="W36" s="14"/>
      <c r="X36" s="14"/>
      <c r="Y36" s="14"/>
      <c r="Z36" s="15" t="s">
        <v>59</v>
      </c>
      <c r="AA36" s="16">
        <v>176.7</v>
      </c>
      <c r="AB36" s="12"/>
      <c r="AC36" s="12"/>
      <c r="AD36" s="11">
        <v>458.5</v>
      </c>
      <c r="AE36" s="11">
        <v>458.5</v>
      </c>
      <c r="AF36" s="10" t="s">
        <v>59</v>
      </c>
    </row>
    <row r="37" spans="1:32" ht="213" customHeight="1" x14ac:dyDescent="0.25">
      <c r="A37" s="17" t="s">
        <v>61</v>
      </c>
      <c r="B37" s="14" t="s">
        <v>15</v>
      </c>
      <c r="C37" s="14" t="s">
        <v>54</v>
      </c>
      <c r="D37" s="14" t="s">
        <v>41</v>
      </c>
      <c r="E37" s="14" t="s">
        <v>62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 t="s">
        <v>19</v>
      </c>
      <c r="U37" s="14"/>
      <c r="V37" s="14"/>
      <c r="W37" s="14"/>
      <c r="X37" s="14"/>
      <c r="Y37" s="14"/>
      <c r="Z37" s="15" t="s">
        <v>61</v>
      </c>
      <c r="AA37" s="16">
        <v>2869.4</v>
      </c>
      <c r="AB37" s="12"/>
      <c r="AC37" s="12"/>
      <c r="AD37" s="11">
        <v>2769.4</v>
      </c>
      <c r="AE37" s="11">
        <v>2578.3000000000002</v>
      </c>
      <c r="AF37" s="10" t="s">
        <v>61</v>
      </c>
    </row>
    <row r="38" spans="1:32" ht="244.15" customHeight="1" x14ac:dyDescent="0.25">
      <c r="A38" s="17" t="s">
        <v>100</v>
      </c>
      <c r="B38" s="14" t="s">
        <v>15</v>
      </c>
      <c r="C38" s="14" t="s">
        <v>54</v>
      </c>
      <c r="D38" s="14" t="s">
        <v>41</v>
      </c>
      <c r="E38" s="14" t="s">
        <v>101</v>
      </c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 t="s">
        <v>19</v>
      </c>
      <c r="U38" s="14"/>
      <c r="V38" s="14"/>
      <c r="W38" s="14"/>
      <c r="X38" s="14"/>
      <c r="Y38" s="14"/>
      <c r="Z38" s="15"/>
      <c r="AA38" s="16">
        <v>159</v>
      </c>
      <c r="AB38" s="12"/>
      <c r="AC38" s="12"/>
      <c r="AD38" s="11"/>
      <c r="AE38" s="11"/>
      <c r="AF38" s="10"/>
    </row>
    <row r="39" spans="1:32" ht="170.45" customHeight="1" x14ac:dyDescent="0.25">
      <c r="A39" s="17" t="s">
        <v>63</v>
      </c>
      <c r="B39" s="14" t="s">
        <v>15</v>
      </c>
      <c r="C39" s="14" t="s">
        <v>54</v>
      </c>
      <c r="D39" s="14" t="s">
        <v>41</v>
      </c>
      <c r="E39" s="14" t="s">
        <v>64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 t="s">
        <v>19</v>
      </c>
      <c r="U39" s="14"/>
      <c r="V39" s="14"/>
      <c r="W39" s="14"/>
      <c r="X39" s="14"/>
      <c r="Y39" s="14"/>
      <c r="Z39" s="15" t="s">
        <v>63</v>
      </c>
      <c r="AA39" s="16">
        <v>899.5</v>
      </c>
      <c r="AB39" s="12"/>
      <c r="AC39" s="12"/>
      <c r="AD39" s="11">
        <v>917</v>
      </c>
      <c r="AE39" s="11">
        <v>917</v>
      </c>
      <c r="AF39" s="10" t="s">
        <v>63</v>
      </c>
    </row>
    <row r="40" spans="1:32" ht="179.45" customHeight="1" x14ac:dyDescent="0.25">
      <c r="A40" s="17" t="s">
        <v>99</v>
      </c>
      <c r="B40" s="14" t="s">
        <v>15</v>
      </c>
      <c r="C40" s="14" t="s">
        <v>54</v>
      </c>
      <c r="D40" s="14" t="s">
        <v>41</v>
      </c>
      <c r="E40" s="14" t="s">
        <v>66</v>
      </c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 t="s">
        <v>19</v>
      </c>
      <c r="U40" s="14"/>
      <c r="V40" s="14"/>
      <c r="W40" s="14"/>
      <c r="X40" s="14"/>
      <c r="Y40" s="14"/>
      <c r="Z40" s="15" t="s">
        <v>65</v>
      </c>
      <c r="AA40" s="16">
        <v>1107.9000000000001</v>
      </c>
      <c r="AB40" s="12"/>
      <c r="AC40" s="12"/>
      <c r="AD40" s="11">
        <v>648.79999999999995</v>
      </c>
      <c r="AE40" s="11">
        <v>648.79999999999995</v>
      </c>
      <c r="AF40" s="10" t="s">
        <v>65</v>
      </c>
    </row>
    <row r="41" spans="1:32" ht="162.6" customHeight="1" x14ac:dyDescent="0.25">
      <c r="A41" s="17" t="s">
        <v>67</v>
      </c>
      <c r="B41" s="14" t="s">
        <v>15</v>
      </c>
      <c r="C41" s="14" t="s">
        <v>54</v>
      </c>
      <c r="D41" s="14" t="s">
        <v>41</v>
      </c>
      <c r="E41" s="14" t="s">
        <v>68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 t="s">
        <v>19</v>
      </c>
      <c r="U41" s="14"/>
      <c r="V41" s="14"/>
      <c r="W41" s="14"/>
      <c r="X41" s="14"/>
      <c r="Y41" s="14"/>
      <c r="Z41" s="15" t="s">
        <v>67</v>
      </c>
      <c r="AA41" s="16">
        <v>27</v>
      </c>
      <c r="AB41" s="12"/>
      <c r="AC41" s="12"/>
      <c r="AD41" s="11">
        <v>55</v>
      </c>
      <c r="AE41" s="11">
        <v>35</v>
      </c>
      <c r="AF41" s="10" t="s">
        <v>67</v>
      </c>
    </row>
    <row r="42" spans="1:32" ht="184.9" customHeight="1" x14ac:dyDescent="0.25">
      <c r="A42" s="17" t="s">
        <v>69</v>
      </c>
      <c r="B42" s="14" t="s">
        <v>15</v>
      </c>
      <c r="C42" s="14" t="s">
        <v>54</v>
      </c>
      <c r="D42" s="14" t="s">
        <v>41</v>
      </c>
      <c r="E42" s="14" t="s">
        <v>70</v>
      </c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 t="s">
        <v>19</v>
      </c>
      <c r="U42" s="14"/>
      <c r="V42" s="14"/>
      <c r="W42" s="14"/>
      <c r="X42" s="14"/>
      <c r="Y42" s="14"/>
      <c r="Z42" s="15" t="s">
        <v>69</v>
      </c>
      <c r="AA42" s="16">
        <v>34.799999999999997</v>
      </c>
      <c r="AB42" s="12"/>
      <c r="AC42" s="12"/>
      <c r="AD42" s="11">
        <v>100</v>
      </c>
      <c r="AE42" s="11">
        <v>100</v>
      </c>
      <c r="AF42" s="10" t="s">
        <v>69</v>
      </c>
    </row>
    <row r="43" spans="1:32" ht="166.9" customHeight="1" x14ac:dyDescent="0.25">
      <c r="A43" s="17" t="s">
        <v>71</v>
      </c>
      <c r="B43" s="14" t="s">
        <v>15</v>
      </c>
      <c r="C43" s="14" t="s">
        <v>54</v>
      </c>
      <c r="D43" s="14" t="s">
        <v>41</v>
      </c>
      <c r="E43" s="14" t="s">
        <v>72</v>
      </c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 t="s">
        <v>19</v>
      </c>
      <c r="U43" s="14"/>
      <c r="V43" s="14"/>
      <c r="W43" s="14"/>
      <c r="X43" s="14"/>
      <c r="Y43" s="14"/>
      <c r="Z43" s="15" t="s">
        <v>71</v>
      </c>
      <c r="AA43" s="16">
        <v>29.5</v>
      </c>
      <c r="AB43" s="12"/>
      <c r="AC43" s="12"/>
      <c r="AD43" s="11">
        <v>35</v>
      </c>
      <c r="AE43" s="11">
        <v>35</v>
      </c>
      <c r="AF43" s="10" t="s">
        <v>71</v>
      </c>
    </row>
    <row r="44" spans="1:32" ht="164.45" customHeight="1" x14ac:dyDescent="0.25">
      <c r="A44" s="17" t="s">
        <v>73</v>
      </c>
      <c r="B44" s="14" t="s">
        <v>15</v>
      </c>
      <c r="C44" s="14" t="s">
        <v>54</v>
      </c>
      <c r="D44" s="14" t="s">
        <v>41</v>
      </c>
      <c r="E44" s="14" t="s">
        <v>74</v>
      </c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 t="s">
        <v>19</v>
      </c>
      <c r="U44" s="14"/>
      <c r="V44" s="14"/>
      <c r="W44" s="14"/>
      <c r="X44" s="14"/>
      <c r="Y44" s="14"/>
      <c r="Z44" s="15" t="s">
        <v>73</v>
      </c>
      <c r="AA44" s="16">
        <v>680.7</v>
      </c>
      <c r="AB44" s="12"/>
      <c r="AC44" s="12"/>
      <c r="AD44" s="11">
        <v>680.7</v>
      </c>
      <c r="AE44" s="11">
        <v>680.7</v>
      </c>
      <c r="AF44" s="10" t="s">
        <v>73</v>
      </c>
    </row>
    <row r="45" spans="1:32" ht="175.15" customHeight="1" x14ac:dyDescent="0.25">
      <c r="A45" s="17" t="s">
        <v>75</v>
      </c>
      <c r="B45" s="14" t="s">
        <v>15</v>
      </c>
      <c r="C45" s="14" t="s">
        <v>54</v>
      </c>
      <c r="D45" s="14" t="s">
        <v>41</v>
      </c>
      <c r="E45" s="14" t="s">
        <v>76</v>
      </c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 t="s">
        <v>19</v>
      </c>
      <c r="U45" s="14"/>
      <c r="V45" s="14"/>
      <c r="W45" s="14"/>
      <c r="X45" s="14"/>
      <c r="Y45" s="14"/>
      <c r="Z45" s="15" t="s">
        <v>75</v>
      </c>
      <c r="AA45" s="16">
        <v>18.2</v>
      </c>
      <c r="AB45" s="12"/>
      <c r="AC45" s="12"/>
      <c r="AD45" s="11">
        <v>25.1</v>
      </c>
      <c r="AE45" s="11">
        <v>25.1</v>
      </c>
      <c r="AF45" s="10" t="s">
        <v>75</v>
      </c>
    </row>
    <row r="46" spans="1:32" ht="229.15" customHeight="1" x14ac:dyDescent="0.25">
      <c r="A46" s="17" t="s">
        <v>77</v>
      </c>
      <c r="B46" s="14" t="s">
        <v>15</v>
      </c>
      <c r="C46" s="14" t="s">
        <v>78</v>
      </c>
      <c r="D46" s="14" t="s">
        <v>54</v>
      </c>
      <c r="E46" s="14" t="s">
        <v>79</v>
      </c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 t="s">
        <v>19</v>
      </c>
      <c r="U46" s="14"/>
      <c r="V46" s="14"/>
      <c r="W46" s="14"/>
      <c r="X46" s="14"/>
      <c r="Y46" s="14"/>
      <c r="Z46" s="15" t="s">
        <v>77</v>
      </c>
      <c r="AA46" s="16">
        <v>5.8</v>
      </c>
      <c r="AB46" s="12"/>
      <c r="AC46" s="12"/>
      <c r="AD46" s="11">
        <v>10</v>
      </c>
      <c r="AE46" s="11">
        <v>10</v>
      </c>
      <c r="AF46" s="10" t="s">
        <v>77</v>
      </c>
    </row>
    <row r="47" spans="1:32" ht="137.44999999999999" customHeight="1" x14ac:dyDescent="0.25">
      <c r="A47" s="17" t="s">
        <v>80</v>
      </c>
      <c r="B47" s="14" t="s">
        <v>15</v>
      </c>
      <c r="C47" s="14" t="s">
        <v>81</v>
      </c>
      <c r="D47" s="14" t="s">
        <v>17</v>
      </c>
      <c r="E47" s="14" t="s">
        <v>82</v>
      </c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 t="s">
        <v>83</v>
      </c>
      <c r="U47" s="14"/>
      <c r="V47" s="14"/>
      <c r="W47" s="14"/>
      <c r="X47" s="14"/>
      <c r="Y47" s="14"/>
      <c r="Z47" s="15" t="s">
        <v>80</v>
      </c>
      <c r="AA47" s="16">
        <v>1078.3</v>
      </c>
      <c r="AB47" s="12"/>
      <c r="AC47" s="12"/>
      <c r="AD47" s="11">
        <v>1796</v>
      </c>
      <c r="AE47" s="11">
        <v>1848</v>
      </c>
      <c r="AF47" s="10" t="s">
        <v>80</v>
      </c>
    </row>
    <row r="48" spans="1:32" ht="114.6" customHeight="1" x14ac:dyDescent="0.25">
      <c r="A48" s="17" t="s">
        <v>102</v>
      </c>
      <c r="B48" s="14" t="s">
        <v>15</v>
      </c>
      <c r="C48" s="14" t="s">
        <v>81</v>
      </c>
      <c r="D48" s="14" t="s">
        <v>17</v>
      </c>
      <c r="E48" s="14" t="s">
        <v>103</v>
      </c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 t="s">
        <v>83</v>
      </c>
      <c r="U48" s="14"/>
      <c r="V48" s="14"/>
      <c r="W48" s="14"/>
      <c r="X48" s="14"/>
      <c r="Y48" s="14"/>
      <c r="Z48" s="15"/>
      <c r="AA48" s="16">
        <v>376.9</v>
      </c>
      <c r="AB48" s="12"/>
      <c r="AC48" s="12"/>
      <c r="AD48" s="11"/>
      <c r="AE48" s="11"/>
      <c r="AF48" s="10"/>
    </row>
    <row r="49" spans="1:32" ht="215.45" customHeight="1" x14ac:dyDescent="0.25">
      <c r="A49" s="17" t="s">
        <v>85</v>
      </c>
      <c r="B49" s="14" t="s">
        <v>15</v>
      </c>
      <c r="C49" s="14" t="s">
        <v>44</v>
      </c>
      <c r="D49" s="14" t="s">
        <v>17</v>
      </c>
      <c r="E49" s="14" t="s">
        <v>84</v>
      </c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 t="s">
        <v>86</v>
      </c>
      <c r="U49" s="14"/>
      <c r="V49" s="14"/>
      <c r="W49" s="14"/>
      <c r="X49" s="14"/>
      <c r="Y49" s="14"/>
      <c r="Z49" s="15" t="s">
        <v>85</v>
      </c>
      <c r="AA49" s="16">
        <v>119.6</v>
      </c>
      <c r="AB49" s="12"/>
      <c r="AC49" s="12"/>
      <c r="AD49" s="11">
        <v>109.4</v>
      </c>
      <c r="AE49" s="11">
        <v>109.4</v>
      </c>
      <c r="AF49" s="10" t="s">
        <v>85</v>
      </c>
    </row>
    <row r="50" spans="1:32" ht="15" x14ac:dyDescent="0.25"/>
    <row r="56" spans="1:32" ht="43.9" customHeight="1" x14ac:dyDescent="0.25">
      <c r="A56" s="26" t="s">
        <v>94</v>
      </c>
      <c r="E56" s="27" t="s">
        <v>95</v>
      </c>
    </row>
  </sheetData>
  <autoFilter ref="A17:AA49"/>
  <mergeCells count="26">
    <mergeCell ref="A13:A14"/>
    <mergeCell ref="Z13:Z14"/>
    <mergeCell ref="AC13:AC14"/>
    <mergeCell ref="A10:AF10"/>
    <mergeCell ref="D13:D14"/>
    <mergeCell ref="C13:C14"/>
    <mergeCell ref="X13:X14"/>
    <mergeCell ref="AE13:AE14"/>
    <mergeCell ref="V13:V14"/>
    <mergeCell ref="AD13:AD14"/>
    <mergeCell ref="U13:U14"/>
    <mergeCell ref="W13:W14"/>
    <mergeCell ref="B13:B14"/>
    <mergeCell ref="Y13:Y14"/>
    <mergeCell ref="T13:T14"/>
    <mergeCell ref="E13:S14"/>
    <mergeCell ref="E6:AA6"/>
    <mergeCell ref="AF13:AF14"/>
    <mergeCell ref="F1:AB1"/>
    <mergeCell ref="F2:AB2"/>
    <mergeCell ref="F3:AB3"/>
    <mergeCell ref="E4:AB4"/>
    <mergeCell ref="F7:AB7"/>
    <mergeCell ref="E5:AB5"/>
    <mergeCell ref="E8:AB8"/>
    <mergeCell ref="AB13:AB14"/>
  </mergeCells>
  <pageMargins left="1.1811023622047245" right="0.39370078740157483" top="0.78740157480314965" bottom="0.59055118110236227" header="0.39370078740157483" footer="0.3937007874015748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RePack by Diakov</cp:lastModifiedBy>
  <cp:lastPrinted>2019-06-09T13:13:53Z</cp:lastPrinted>
  <dcterms:created xsi:type="dcterms:W3CDTF">2017-12-27T06:10:24Z</dcterms:created>
  <dcterms:modified xsi:type="dcterms:W3CDTF">2019-11-23T15:15:03Z</dcterms:modified>
</cp:coreProperties>
</file>